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2017 eredeti ei." sheetId="1" r:id="rId1"/>
    <sheet name="2. módosítás" sheetId="2" r:id="rId2"/>
  </sheets>
  <definedNames/>
  <calcPr fullCalcOnLoad="1"/>
</workbook>
</file>

<file path=xl/sharedStrings.xml><?xml version="1.0" encoding="utf-8"?>
<sst xmlns="http://schemas.openxmlformats.org/spreadsheetml/2006/main" count="53" uniqueCount="27">
  <si>
    <t>Bevétel Összesen</t>
  </si>
  <si>
    <t>Nyitó pénzkészlet(német)</t>
  </si>
  <si>
    <t>Kiadás Összesen</t>
  </si>
  <si>
    <t>Dologi kiadás összesen</t>
  </si>
  <si>
    <t>Szolgáltatások</t>
  </si>
  <si>
    <t>készletbeszerzés</t>
  </si>
  <si>
    <t>V/a.sz. Melléklet</t>
  </si>
  <si>
    <t>Áfa</t>
  </si>
  <si>
    <t>Egyéb működési célú támogatások</t>
  </si>
  <si>
    <t>Más Egyéb  szolgáltatások</t>
  </si>
  <si>
    <t xml:space="preserve">Különféle befizetések </t>
  </si>
  <si>
    <t>Egyéb felhalmozási kiadások</t>
  </si>
  <si>
    <t>Karbantartás</t>
  </si>
  <si>
    <t xml:space="preserve">Szakmai anyagok </t>
  </si>
  <si>
    <t>Kiküldetések</t>
  </si>
  <si>
    <t>Szakmai tevékenységet segítő szolgáltatások</t>
  </si>
  <si>
    <t xml:space="preserve">011140 Német Nemzetiségi Önkormányzat </t>
  </si>
  <si>
    <t>Kamatbevétel</t>
  </si>
  <si>
    <t xml:space="preserve"> Német Nemzetiségi Önkormányzat </t>
  </si>
  <si>
    <t>Üzemeltetési anyag</t>
  </si>
  <si>
    <t>Egyéb dologi kiadás</t>
  </si>
  <si>
    <t>Informatikai és egyéb eszközök</t>
  </si>
  <si>
    <t>áfa</t>
  </si>
  <si>
    <t xml:space="preserve">Beruházás </t>
  </si>
  <si>
    <t xml:space="preserve">Működés célú támogatásértékű bevétel </t>
  </si>
  <si>
    <t>2017 2. módosított előírányzat</t>
  </si>
  <si>
    <t>2017 eredeti előírányzat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</si>
</sst>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1"/>
      <name val="Calibri"/>
      <family val="2"/>
    </font>
    <font>
      <b/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Times New Roman"/>
      <family val="1"/>
    </font>
    <font>
      <b/>
      <i/>
      <u val="single"/>
      <sz val="14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164" fontId="8" fillId="32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164" fontId="8" fillId="32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33" borderId="15" xfId="0" applyFont="1" applyFill="1" applyBorder="1" applyAlignment="1">
      <alignment horizontal="center" vertical="center"/>
    </xf>
    <xf numFmtId="164" fontId="11" fillId="33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164" fontId="14" fillId="34" borderId="17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164" fontId="14" fillId="34" borderId="2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8" fillId="32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16" xfId="0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70.140625" style="1" customWidth="1"/>
    <col min="2" max="2" width="16.7109375" style="34" customWidth="1"/>
    <col min="3" max="5" width="9.140625" style="3" customWidth="1"/>
    <col min="6" max="6" width="2.28125" style="3" customWidth="1"/>
    <col min="7" max="7" width="16.57421875" style="3" customWidth="1"/>
    <col min="8" max="16384" width="9.140625" style="3" customWidth="1"/>
  </cols>
  <sheetData>
    <row r="1" spans="2:8" ht="15.75" thickBot="1">
      <c r="B1" s="2" t="s">
        <v>6</v>
      </c>
      <c r="G1" s="2"/>
      <c r="H1" s="4"/>
    </row>
    <row r="2" spans="1:2" ht="45.75" thickBot="1">
      <c r="A2" s="5" t="s">
        <v>18</v>
      </c>
      <c r="B2" s="6" t="s">
        <v>16</v>
      </c>
    </row>
    <row r="3" spans="1:2" s="4" customFormat="1" ht="15.75" thickBot="1">
      <c r="A3" s="7"/>
      <c r="B3" s="8">
        <v>2017</v>
      </c>
    </row>
    <row r="4" spans="1:2" ht="15">
      <c r="A4" s="9" t="s">
        <v>13</v>
      </c>
      <c r="B4" s="10">
        <v>83000</v>
      </c>
    </row>
    <row r="5" spans="1:2" ht="15">
      <c r="A5" s="11" t="s">
        <v>19</v>
      </c>
      <c r="B5" s="10">
        <v>39000</v>
      </c>
    </row>
    <row r="6" spans="1:2" ht="15.75">
      <c r="A6" s="12" t="s">
        <v>5</v>
      </c>
      <c r="B6" s="13">
        <f>SUM(B4:B5)</f>
        <v>122000</v>
      </c>
    </row>
    <row r="7" spans="1:2" ht="15">
      <c r="A7" s="11" t="s">
        <v>9</v>
      </c>
      <c r="B7" s="10"/>
    </row>
    <row r="8" spans="1:2" ht="15">
      <c r="A8" s="14" t="s">
        <v>12</v>
      </c>
      <c r="B8" s="15"/>
    </row>
    <row r="9" spans="1:2" ht="15">
      <c r="A9" s="11" t="s">
        <v>15</v>
      </c>
      <c r="B9" s="10"/>
    </row>
    <row r="10" spans="1:2" ht="15.75">
      <c r="A10" s="16" t="s">
        <v>4</v>
      </c>
      <c r="B10" s="13">
        <f>SUM(B7:B9)</f>
        <v>0</v>
      </c>
    </row>
    <row r="11" spans="1:2" ht="15">
      <c r="A11" s="17" t="s">
        <v>14</v>
      </c>
      <c r="B11" s="10">
        <v>50000</v>
      </c>
    </row>
    <row r="12" spans="1:2" ht="15">
      <c r="A12" s="11" t="s">
        <v>7</v>
      </c>
      <c r="B12" s="10">
        <v>33000</v>
      </c>
    </row>
    <row r="13" spans="1:2" ht="15">
      <c r="A13" s="11" t="s">
        <v>20</v>
      </c>
      <c r="B13" s="35">
        <v>127000</v>
      </c>
    </row>
    <row r="14" spans="1:4" ht="15.75">
      <c r="A14" s="18" t="s">
        <v>10</v>
      </c>
      <c r="B14" s="19">
        <f>SUM(B11:B13)</f>
        <v>210000</v>
      </c>
      <c r="D14" s="20"/>
    </row>
    <row r="15" spans="1:2" ht="15.75">
      <c r="A15" s="21" t="s">
        <v>3</v>
      </c>
      <c r="B15" s="22">
        <f>SUM(B6+B10+B14)</f>
        <v>332000</v>
      </c>
    </row>
    <row r="16" spans="1:2" ht="15.75">
      <c r="A16" s="23" t="s">
        <v>8</v>
      </c>
      <c r="B16" s="24">
        <v>667000</v>
      </c>
    </row>
    <row r="17" spans="1:2" ht="15.75">
      <c r="A17" s="25" t="s">
        <v>11</v>
      </c>
      <c r="B17" s="19">
        <f>SUM(B16:B16)</f>
        <v>667000</v>
      </c>
    </row>
    <row r="18" spans="1:2" s="37" customFormat="1" ht="15.75">
      <c r="A18" s="38" t="s">
        <v>21</v>
      </c>
      <c r="B18" s="39">
        <v>354000</v>
      </c>
    </row>
    <row r="19" spans="1:2" s="40" customFormat="1" ht="15.75">
      <c r="A19" s="38" t="s">
        <v>22</v>
      </c>
      <c r="B19" s="39">
        <v>96000</v>
      </c>
    </row>
    <row r="20" spans="1:2" ht="15.75">
      <c r="A20" s="25" t="s">
        <v>23</v>
      </c>
      <c r="B20" s="36">
        <f>SUM(B18:B19)</f>
        <v>450000</v>
      </c>
    </row>
    <row r="21" spans="1:2" ht="18.75">
      <c r="A21" s="26" t="s">
        <v>2</v>
      </c>
      <c r="B21" s="27">
        <f>SUM(B15+B17+B20)</f>
        <v>1449000</v>
      </c>
    </row>
    <row r="22" spans="1:2" ht="15.75">
      <c r="A22" s="28" t="s">
        <v>24</v>
      </c>
      <c r="B22" s="29">
        <v>782000</v>
      </c>
    </row>
    <row r="23" spans="1:2" ht="15.75">
      <c r="A23" s="30" t="s">
        <v>17</v>
      </c>
      <c r="B23" s="31">
        <v>1183</v>
      </c>
    </row>
    <row r="24" spans="1:2" ht="15">
      <c r="A24" s="11" t="s">
        <v>1</v>
      </c>
      <c r="B24" s="31">
        <v>665817</v>
      </c>
    </row>
    <row r="25" spans="1:2" ht="19.5" thickBot="1">
      <c r="A25" s="32" t="s">
        <v>0</v>
      </c>
      <c r="B25" s="33">
        <f>SUM(B22:B24)</f>
        <v>1449000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70.140625" style="1" customWidth="1"/>
    <col min="2" max="3" width="16.7109375" style="34" customWidth="1"/>
  </cols>
  <sheetData>
    <row r="1" spans="2:3" ht="15.75" thickBot="1">
      <c r="B1" s="2"/>
      <c r="C1" s="2" t="s">
        <v>6</v>
      </c>
    </row>
    <row r="2" spans="1:3" ht="45.75" thickBot="1">
      <c r="A2" s="42" t="s">
        <v>18</v>
      </c>
      <c r="B2" s="6" t="s">
        <v>16</v>
      </c>
      <c r="C2" s="6" t="s">
        <v>16</v>
      </c>
    </row>
    <row r="3" spans="1:3" ht="43.5" thickBot="1">
      <c r="A3" s="7"/>
      <c r="B3" s="41" t="s">
        <v>25</v>
      </c>
      <c r="C3" s="41" t="s">
        <v>26</v>
      </c>
    </row>
    <row r="4" spans="1:3" ht="15">
      <c r="A4" s="43" t="s">
        <v>13</v>
      </c>
      <c r="B4" s="10">
        <v>700000</v>
      </c>
      <c r="C4" s="10">
        <v>83000</v>
      </c>
    </row>
    <row r="5" spans="1:3" ht="15">
      <c r="A5" s="44" t="s">
        <v>19</v>
      </c>
      <c r="B5" s="10">
        <v>39000</v>
      </c>
      <c r="C5" s="10">
        <v>39000</v>
      </c>
    </row>
    <row r="6" spans="1:3" ht="15.75">
      <c r="A6" s="45" t="s">
        <v>5</v>
      </c>
      <c r="B6" s="13">
        <f>SUM(B4:B5)</f>
        <v>739000</v>
      </c>
      <c r="C6" s="13">
        <f>SUM(C4:C5)</f>
        <v>122000</v>
      </c>
    </row>
    <row r="7" spans="1:3" ht="15">
      <c r="A7" s="44" t="s">
        <v>9</v>
      </c>
      <c r="B7" s="10">
        <v>1638000</v>
      </c>
      <c r="C7" s="10"/>
    </row>
    <row r="8" spans="1:3" ht="15">
      <c r="A8" s="46" t="s">
        <v>12</v>
      </c>
      <c r="B8" s="15"/>
      <c r="C8" s="15"/>
    </row>
    <row r="9" spans="1:3" ht="15">
      <c r="A9" s="44" t="s">
        <v>15</v>
      </c>
      <c r="B9" s="10">
        <v>93000</v>
      </c>
      <c r="C9" s="10"/>
    </row>
    <row r="10" spans="1:3" ht="15.75">
      <c r="A10" s="47" t="s">
        <v>4</v>
      </c>
      <c r="B10" s="13">
        <f>SUM(B7:B9)</f>
        <v>1731000</v>
      </c>
      <c r="C10" s="13">
        <f>SUM(C7:C9)</f>
        <v>0</v>
      </c>
    </row>
    <row r="11" spans="1:3" ht="15">
      <c r="A11" s="48" t="s">
        <v>14</v>
      </c>
      <c r="B11" s="10">
        <v>40000</v>
      </c>
      <c r="C11" s="10">
        <v>50000</v>
      </c>
    </row>
    <row r="12" spans="1:3" ht="15">
      <c r="A12" s="44" t="s">
        <v>7</v>
      </c>
      <c r="B12" s="10">
        <v>220000</v>
      </c>
      <c r="C12" s="10">
        <v>33000</v>
      </c>
    </row>
    <row r="13" spans="1:3" ht="15">
      <c r="A13" s="44" t="s">
        <v>20</v>
      </c>
      <c r="B13" s="35">
        <v>110000</v>
      </c>
      <c r="C13" s="35">
        <v>127000</v>
      </c>
    </row>
    <row r="14" spans="1:3" ht="15.75">
      <c r="A14" s="49" t="s">
        <v>10</v>
      </c>
      <c r="B14" s="19">
        <f>SUM(B11:B13)</f>
        <v>370000</v>
      </c>
      <c r="C14" s="19">
        <f>SUM(C11:C13)</f>
        <v>210000</v>
      </c>
    </row>
    <row r="15" spans="1:3" ht="15.75">
      <c r="A15" s="50" t="s">
        <v>3</v>
      </c>
      <c r="B15" s="22">
        <f>SUM(B6+B10+B14)</f>
        <v>2840000</v>
      </c>
      <c r="C15" s="22">
        <f>SUM(C6+C10+C14)</f>
        <v>332000</v>
      </c>
    </row>
    <row r="16" spans="1:3" ht="15.75">
      <c r="A16" s="51" t="s">
        <v>8</v>
      </c>
      <c r="B16" s="24">
        <v>1142144</v>
      </c>
      <c r="C16" s="24">
        <v>667000</v>
      </c>
    </row>
    <row r="17" spans="1:3" ht="15.75">
      <c r="A17" s="52" t="s">
        <v>11</v>
      </c>
      <c r="B17" s="19">
        <f>SUM(B16:B16)</f>
        <v>1142144</v>
      </c>
      <c r="C17" s="19">
        <f>SUM(C16:C16)</f>
        <v>667000</v>
      </c>
    </row>
    <row r="18" spans="1:3" ht="15.75">
      <c r="A18" s="53" t="s">
        <v>21</v>
      </c>
      <c r="B18" s="39">
        <v>569271</v>
      </c>
      <c r="C18" s="39">
        <v>354000</v>
      </c>
    </row>
    <row r="19" spans="1:3" ht="15.75">
      <c r="A19" s="53" t="s">
        <v>22</v>
      </c>
      <c r="B19" s="39">
        <v>153873</v>
      </c>
      <c r="C19" s="39">
        <v>96000</v>
      </c>
    </row>
    <row r="20" spans="1:3" ht="15.75">
      <c r="A20" s="52" t="s">
        <v>23</v>
      </c>
      <c r="B20" s="36">
        <f>SUM(B18:B19)</f>
        <v>723144</v>
      </c>
      <c r="C20" s="36">
        <f>SUM(C18:C19)</f>
        <v>450000</v>
      </c>
    </row>
    <row r="21" spans="1:3" ht="18.75">
      <c r="A21" s="54" t="s">
        <v>2</v>
      </c>
      <c r="B21" s="27">
        <f>SUM(B15+B17+B20)</f>
        <v>4705288</v>
      </c>
      <c r="C21" s="27">
        <f>SUM(C15+C17+C20)</f>
        <v>1449000</v>
      </c>
    </row>
    <row r="22" spans="1:3" ht="15.75">
      <c r="A22" s="55" t="s">
        <v>24</v>
      </c>
      <c r="B22" s="10">
        <v>4038288</v>
      </c>
      <c r="C22" s="29">
        <v>782000</v>
      </c>
    </row>
    <row r="23" spans="1:3" ht="15.75">
      <c r="A23" s="56" t="s">
        <v>17</v>
      </c>
      <c r="B23" s="31">
        <v>1183</v>
      </c>
      <c r="C23" s="31">
        <v>1183</v>
      </c>
    </row>
    <row r="24" spans="1:3" ht="15">
      <c r="A24" s="44" t="s">
        <v>1</v>
      </c>
      <c r="B24" s="31">
        <v>665817</v>
      </c>
      <c r="C24" s="31">
        <v>665817</v>
      </c>
    </row>
    <row r="25" spans="1:3" ht="19.5" thickBot="1">
      <c r="A25" s="57" t="s">
        <v>0</v>
      </c>
      <c r="B25" s="33">
        <f>SUM(B22:B24)</f>
        <v>4705288</v>
      </c>
      <c r="C25" s="33">
        <f>SUM(C22:C24)</f>
        <v>1449000</v>
      </c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Felhasznalo</cp:lastModifiedBy>
  <cp:lastPrinted>2017-10-19T11:07:41Z</cp:lastPrinted>
  <dcterms:created xsi:type="dcterms:W3CDTF">2014-02-10T13:00:15Z</dcterms:created>
  <dcterms:modified xsi:type="dcterms:W3CDTF">2017-11-06T09:04:20Z</dcterms:modified>
  <cp:category/>
  <cp:version/>
  <cp:contentType/>
  <cp:contentStatus/>
</cp:coreProperties>
</file>